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<sst xmlns="http://schemas.openxmlformats.org/spreadsheetml/2006/main" count="27" uniqueCount="27">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</sst>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9153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д.22А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304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842.08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21119.449999999997</v>
      </c>
    </row>
    <row r="12" spans="1:5" ht="15.75">
      <c r="A12" s="3">
        <v>1</v>
      </c>
      <c r="B12" s="12" t="s">
        <v>4</v>
      </c>
      <c r="C12" s="8">
        <f>VLOOKUP(A1,'[2]2020'!$A$1:$AH$101,5,0)</f>
        <v>1076.15</v>
      </c>
      <c r="D12" s="8">
        <f>VLOOKUP(A1,'[2]2020'!$A$1:$AH$101,18,0)</f>
        <v>0</v>
      </c>
      <c r="E12" s="10"/>
    </row>
    <row r="13" spans="1:5" ht="15" customHeight="1">
      <c r="A13" s="3">
        <v>2</v>
      </c>
      <c r="B13" s="12" t="s">
        <v>5</v>
      </c>
      <c r="C13" s="8">
        <f>VLOOKUP(A1,'[2]2020'!$A$1:$AH$101,6,0)</f>
        <v>691.99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758.1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952.64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1247.29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439.6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845.89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1013.16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573.51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909.13</v>
      </c>
      <c r="D21" s="8">
        <f>VLOOKUP(A1,'[2]2020'!$A$1:$AH$101,27,0)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VLOOKUP(A1,'[2]2020'!$A$1:$AH$101,15,0)</f>
        <v>683.81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1125.02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10316.29</v>
      </c>
      <c r="D24" s="9">
        <f>SUM(D12:D23)</f>
        <v>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31435.739999999998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2021-03-03T05:47:16Z</dcterms:modified>
  <cp:category/>
  <cp:version/>
  <cp:contentType/>
  <cp:contentStatus/>
</cp:coreProperties>
</file>